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15" windowWidth="19035" windowHeight="46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Sheet1!$A$1:$I$30</definedName>
  </definedNames>
  <calcPr calcId="145621"/>
</workbook>
</file>

<file path=xl/calcChain.xml><?xml version="1.0" encoding="utf-8"?>
<calcChain xmlns="http://schemas.openxmlformats.org/spreadsheetml/2006/main">
  <c r="H15" i="1" l="1"/>
  <c r="I15" i="1" s="1"/>
  <c r="H14" i="1"/>
  <c r="I14" i="1" s="1"/>
  <c r="H13" i="1"/>
  <c r="I13" i="1" s="1"/>
  <c r="H12" i="1"/>
  <c r="I12" i="1" s="1"/>
  <c r="H11" i="1"/>
  <c r="J11" i="1" s="1"/>
  <c r="H10" i="1"/>
  <c r="I10" i="1" s="1"/>
  <c r="H9" i="1"/>
  <c r="I9" i="1" s="1"/>
  <c r="H8" i="1"/>
  <c r="I8" i="1" s="1"/>
  <c r="H7" i="1"/>
  <c r="J7" i="1" s="1"/>
  <c r="H6" i="1"/>
  <c r="J6" i="1" s="1"/>
  <c r="H5" i="1"/>
  <c r="I5" i="1" s="1"/>
  <c r="H4" i="1"/>
  <c r="J4" i="1" s="1"/>
  <c r="H3" i="1"/>
  <c r="J15" i="1" l="1"/>
  <c r="J14" i="1"/>
  <c r="J13" i="1"/>
  <c r="J12" i="1"/>
  <c r="I11" i="1"/>
  <c r="J10" i="1"/>
  <c r="J9" i="1"/>
  <c r="J8" i="1"/>
  <c r="I7" i="1"/>
  <c r="I6" i="1"/>
  <c r="J5" i="1"/>
  <c r="I4" i="1"/>
  <c r="I3" i="1"/>
  <c r="J3" i="1"/>
</calcChain>
</file>

<file path=xl/sharedStrings.xml><?xml version="1.0" encoding="utf-8"?>
<sst xmlns="http://schemas.openxmlformats.org/spreadsheetml/2006/main" count="24" uniqueCount="10">
  <si>
    <t>Swimmer</t>
  </si>
  <si>
    <t>CSS</t>
  </si>
  <si>
    <t>Short Test (200y)</t>
  </si>
  <si>
    <t>Long Test (400y)</t>
  </si>
  <si>
    <t>Seconds</t>
  </si>
  <si>
    <t>yards/sec</t>
  </si>
  <si>
    <t>CSS50</t>
  </si>
  <si>
    <t>CSS100</t>
  </si>
  <si>
    <t>xx</t>
  </si>
  <si>
    <t>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</si>
</sst>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5" fontId="0" fillId="0" borderId="0" xfId="0" applyNumberFormat="1"/>
    <xf numFmtId="0" fontId="0" fillId="0" borderId="0" xfId="0" applyNumberFormat="1"/>
    <xf numFmtId="164" fontId="0" fillId="0" borderId="0" xfId="0" applyNumberFormat="1"/>
    <xf numFmtId="21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L25" sqref="L25"/>
    </sheetView>
  </sheetViews>
  <sheetFormatPr defaultRowHeight="12.75" x14ac:dyDescent="0.2"/>
  <cols>
    <col min="1" max="1" width="18.140625" customWidth="1"/>
    <col min="4" max="4" width="3.85546875" customWidth="1"/>
    <col min="7" max="7" width="3.85546875" customWidth="1"/>
  </cols>
  <sheetData>
    <row r="1" spans="1:10" x14ac:dyDescent="0.2">
      <c r="A1" s="6"/>
      <c r="B1" t="s">
        <v>3</v>
      </c>
      <c r="E1" t="s">
        <v>2</v>
      </c>
      <c r="H1" t="s">
        <v>1</v>
      </c>
    </row>
    <row r="2" spans="1:10" x14ac:dyDescent="0.2">
      <c r="A2" t="s">
        <v>0</v>
      </c>
      <c r="B2" t="s">
        <v>9</v>
      </c>
      <c r="C2" t="s">
        <v>4</v>
      </c>
      <c r="E2" t="s">
        <v>9</v>
      </c>
      <c r="F2" t="s">
        <v>4</v>
      </c>
      <c r="H2" t="s">
        <v>5</v>
      </c>
      <c r="I2" t="s">
        <v>6</v>
      </c>
      <c r="J2" t="s">
        <v>7</v>
      </c>
    </row>
    <row r="3" spans="1:10" x14ac:dyDescent="0.2">
      <c r="A3" t="s">
        <v>8</v>
      </c>
      <c r="B3" s="7">
        <v>8</v>
      </c>
      <c r="C3" s="2">
        <v>0</v>
      </c>
      <c r="D3" s="1"/>
      <c r="E3" s="7">
        <v>4</v>
      </c>
      <c r="F3" s="2">
        <v>0</v>
      </c>
      <c r="G3" s="1"/>
      <c r="H3" s="3">
        <f>200/((B3*60+C3)-(E3*60+F3))</f>
        <v>0.83333333333333337</v>
      </c>
      <c r="I3" s="1">
        <f>TIME(0,0,50/H3)</f>
        <v>6.9444444444444447E-4</v>
      </c>
      <c r="J3" s="1">
        <f>TIME(0,0,100/H3)</f>
        <v>1.3888888888888889E-3</v>
      </c>
    </row>
    <row r="4" spans="1:10" x14ac:dyDescent="0.2">
      <c r="A4" t="s">
        <v>8</v>
      </c>
      <c r="B4" s="7">
        <v>8</v>
      </c>
      <c r="C4" s="2">
        <v>0</v>
      </c>
      <c r="D4" s="1"/>
      <c r="E4" s="7">
        <v>4</v>
      </c>
      <c r="F4" s="2">
        <v>0</v>
      </c>
      <c r="G4" s="1"/>
      <c r="H4" s="3">
        <f>200/((B4*60+C4)-(E4*60+F4))</f>
        <v>0.83333333333333337</v>
      </c>
      <c r="I4" s="1">
        <f>TIME(0,0,50/H4)</f>
        <v>6.9444444444444447E-4</v>
      </c>
      <c r="J4" s="1">
        <f>TIME(0,0,100/H4)</f>
        <v>1.3888888888888889E-3</v>
      </c>
    </row>
    <row r="5" spans="1:10" x14ac:dyDescent="0.2">
      <c r="A5" t="s">
        <v>8</v>
      </c>
      <c r="B5" s="7">
        <v>8</v>
      </c>
      <c r="C5" s="2">
        <v>0</v>
      </c>
      <c r="D5" s="1"/>
      <c r="E5" s="7">
        <v>4</v>
      </c>
      <c r="F5" s="2">
        <v>0</v>
      </c>
      <c r="G5" s="1"/>
      <c r="H5" s="3">
        <f>200/((B5*60+C5)-(E5*60+F5))</f>
        <v>0.83333333333333337</v>
      </c>
      <c r="I5" s="1">
        <f>TIME(0,0,50/H5)</f>
        <v>6.9444444444444447E-4</v>
      </c>
      <c r="J5" s="1">
        <f>TIME(0,0,100/H5)</f>
        <v>1.3888888888888889E-3</v>
      </c>
    </row>
    <row r="6" spans="1:10" x14ac:dyDescent="0.2">
      <c r="A6" t="s">
        <v>8</v>
      </c>
      <c r="B6" s="7">
        <v>8</v>
      </c>
      <c r="C6" s="2">
        <v>0</v>
      </c>
      <c r="D6" s="1"/>
      <c r="E6" s="7">
        <v>4</v>
      </c>
      <c r="F6" s="2">
        <v>0</v>
      </c>
      <c r="G6" s="1"/>
      <c r="H6" s="3">
        <f>200/((B6*60+C6)-(E6*60+F6))</f>
        <v>0.83333333333333337</v>
      </c>
      <c r="I6" s="1">
        <f>TIME(0,0,50/H6)</f>
        <v>6.9444444444444447E-4</v>
      </c>
      <c r="J6" s="1">
        <f>TIME(0,0,100/H6)</f>
        <v>1.3888888888888889E-3</v>
      </c>
    </row>
    <row r="7" spans="1:10" x14ac:dyDescent="0.2">
      <c r="A7" t="s">
        <v>8</v>
      </c>
      <c r="B7" s="7">
        <v>8</v>
      </c>
      <c r="C7" s="2">
        <v>0</v>
      </c>
      <c r="D7" s="1"/>
      <c r="E7" s="7">
        <v>4</v>
      </c>
      <c r="F7" s="2">
        <v>0</v>
      </c>
      <c r="G7" s="1"/>
      <c r="H7" s="3">
        <f>200/((B7*60+C7)-(E7*60+F7))</f>
        <v>0.83333333333333337</v>
      </c>
      <c r="I7" s="1">
        <f>TIME(0,0,50/H7)</f>
        <v>6.9444444444444447E-4</v>
      </c>
      <c r="J7" s="1">
        <f>TIME(0,0,100/H7)</f>
        <v>1.3888888888888889E-3</v>
      </c>
    </row>
    <row r="8" spans="1:10" x14ac:dyDescent="0.2">
      <c r="A8" t="s">
        <v>8</v>
      </c>
      <c r="B8" s="7">
        <v>8</v>
      </c>
      <c r="C8" s="2">
        <v>0</v>
      </c>
      <c r="D8" s="1"/>
      <c r="E8" s="7">
        <v>4</v>
      </c>
      <c r="F8" s="2">
        <v>0</v>
      </c>
      <c r="G8" s="1"/>
      <c r="H8" s="3">
        <f>200/((B8*60+C8)-(E8*60+F8))</f>
        <v>0.83333333333333337</v>
      </c>
      <c r="I8" s="1">
        <f>TIME(0,0,50/H8)</f>
        <v>6.9444444444444447E-4</v>
      </c>
      <c r="J8" s="1">
        <f>TIME(0,0,100/H8)</f>
        <v>1.3888888888888889E-3</v>
      </c>
    </row>
    <row r="9" spans="1:10" x14ac:dyDescent="0.2">
      <c r="A9" t="s">
        <v>8</v>
      </c>
      <c r="B9" s="7">
        <v>8</v>
      </c>
      <c r="C9" s="2">
        <v>0</v>
      </c>
      <c r="D9" s="1"/>
      <c r="E9" s="7">
        <v>4</v>
      </c>
      <c r="F9" s="2">
        <v>0</v>
      </c>
      <c r="G9" s="1"/>
      <c r="H9" s="3">
        <f>200/((B9*60+C9)-(E9*60+F9))</f>
        <v>0.83333333333333337</v>
      </c>
      <c r="I9" s="1">
        <f>TIME(0,0,50/H9)</f>
        <v>6.9444444444444447E-4</v>
      </c>
      <c r="J9" s="1">
        <f>TIME(0,0,100/H9)</f>
        <v>1.3888888888888889E-3</v>
      </c>
    </row>
    <row r="10" spans="1:10" x14ac:dyDescent="0.2">
      <c r="A10" t="s">
        <v>8</v>
      </c>
      <c r="B10" s="7">
        <v>8</v>
      </c>
      <c r="C10" s="2">
        <v>0</v>
      </c>
      <c r="D10" s="1"/>
      <c r="E10" s="7">
        <v>4</v>
      </c>
      <c r="F10" s="2">
        <v>0</v>
      </c>
      <c r="G10" s="1"/>
      <c r="H10" s="3">
        <f>200/((B10*60+C10)-(E10*60+F10))</f>
        <v>0.83333333333333337</v>
      </c>
      <c r="I10" s="1">
        <f>TIME(0,0,50/H10)</f>
        <v>6.9444444444444447E-4</v>
      </c>
      <c r="J10" s="1">
        <f>TIME(0,0,100/H10)</f>
        <v>1.3888888888888889E-3</v>
      </c>
    </row>
    <row r="11" spans="1:10" x14ac:dyDescent="0.2">
      <c r="A11" t="s">
        <v>8</v>
      </c>
      <c r="B11" s="7">
        <v>8</v>
      </c>
      <c r="C11" s="2">
        <v>0</v>
      </c>
      <c r="D11" s="1"/>
      <c r="E11" s="7">
        <v>4</v>
      </c>
      <c r="F11" s="2">
        <v>0</v>
      </c>
      <c r="G11" s="1"/>
      <c r="H11" s="3">
        <f>200/((B11*60+C11)-(E11*60+F11))</f>
        <v>0.83333333333333337</v>
      </c>
      <c r="I11" s="1">
        <f>TIME(0,0,50/H11)</f>
        <v>6.9444444444444447E-4</v>
      </c>
      <c r="J11" s="1">
        <f>TIME(0,0,100/H11)</f>
        <v>1.3888888888888889E-3</v>
      </c>
    </row>
    <row r="12" spans="1:10" x14ac:dyDescent="0.2">
      <c r="A12" t="s">
        <v>8</v>
      </c>
      <c r="B12" s="7">
        <v>8</v>
      </c>
      <c r="C12" s="2">
        <v>0</v>
      </c>
      <c r="D12" s="1"/>
      <c r="E12" s="7">
        <v>4</v>
      </c>
      <c r="F12" s="2">
        <v>0</v>
      </c>
      <c r="G12" s="1"/>
      <c r="H12" s="3">
        <f>200/((B12*60+C12)-(E12*60+F12))</f>
        <v>0.83333333333333337</v>
      </c>
      <c r="I12" s="1">
        <f>TIME(0,0,50/H12)</f>
        <v>6.9444444444444447E-4</v>
      </c>
      <c r="J12" s="1">
        <f>TIME(0,0,100/H12)</f>
        <v>1.3888888888888889E-3</v>
      </c>
    </row>
    <row r="13" spans="1:10" x14ac:dyDescent="0.2">
      <c r="A13" t="s">
        <v>8</v>
      </c>
      <c r="B13" s="7">
        <v>8</v>
      </c>
      <c r="C13" s="2">
        <v>0</v>
      </c>
      <c r="D13" s="1"/>
      <c r="E13" s="7">
        <v>4</v>
      </c>
      <c r="F13" s="2">
        <v>0</v>
      </c>
      <c r="G13" s="1"/>
      <c r="H13" s="3">
        <f>200/((B13*60+C13)-(E13*60+F13))</f>
        <v>0.83333333333333337</v>
      </c>
      <c r="I13" s="1">
        <f>TIME(0,0,50/H13)</f>
        <v>6.9444444444444447E-4</v>
      </c>
      <c r="J13" s="1">
        <f>TIME(0,0,100/H13)</f>
        <v>1.3888888888888889E-3</v>
      </c>
    </row>
    <row r="14" spans="1:10" x14ac:dyDescent="0.2">
      <c r="A14" t="s">
        <v>8</v>
      </c>
      <c r="B14" s="7">
        <v>8</v>
      </c>
      <c r="C14" s="2">
        <v>0</v>
      </c>
      <c r="D14" s="1"/>
      <c r="E14" s="7">
        <v>4</v>
      </c>
      <c r="F14" s="2">
        <v>0</v>
      </c>
      <c r="G14" s="1"/>
      <c r="H14" s="3">
        <f>200/((B14*60+C14)-(E14*60+F14))</f>
        <v>0.83333333333333337</v>
      </c>
      <c r="I14" s="1">
        <f>TIME(0,0,50/H14)</f>
        <v>6.9444444444444447E-4</v>
      </c>
      <c r="J14" s="1">
        <f>TIME(0,0,100/H14)</f>
        <v>1.3888888888888889E-3</v>
      </c>
    </row>
    <row r="15" spans="1:10" x14ac:dyDescent="0.2">
      <c r="A15" t="s">
        <v>8</v>
      </c>
      <c r="B15" s="7">
        <v>8</v>
      </c>
      <c r="C15" s="2">
        <v>0</v>
      </c>
      <c r="D15" s="1"/>
      <c r="E15" s="7">
        <v>4</v>
      </c>
      <c r="F15" s="2">
        <v>0</v>
      </c>
      <c r="G15" s="1"/>
      <c r="H15" s="3">
        <f>200/((B15*60+C15)-(E15*60+F15))</f>
        <v>0.83333333333333337</v>
      </c>
      <c r="I15" s="1">
        <f>TIME(0,0,50/H15)</f>
        <v>6.9444444444444447E-4</v>
      </c>
      <c r="J15" s="1">
        <f>TIME(0,0,100/H15)</f>
        <v>1.3888888888888889E-3</v>
      </c>
    </row>
    <row r="16" spans="1:10" x14ac:dyDescent="0.2">
      <c r="E16" s="1"/>
      <c r="F16" s="2"/>
      <c r="G16" s="1"/>
    </row>
    <row r="17" spans="1:9" x14ac:dyDescent="0.2">
      <c r="E17" s="1"/>
      <c r="F17" s="2"/>
      <c r="G17" s="1"/>
    </row>
    <row r="20" spans="1:9" x14ac:dyDescent="0.2">
      <c r="A20" s="6"/>
    </row>
    <row r="22" spans="1:9" x14ac:dyDescent="0.2">
      <c r="B22" s="4"/>
      <c r="C22" s="2"/>
      <c r="D22" s="1"/>
      <c r="E22" s="4"/>
      <c r="F22" s="2"/>
      <c r="G22" s="1"/>
      <c r="H22" s="3"/>
      <c r="I22" s="1"/>
    </row>
    <row r="23" spans="1:9" x14ac:dyDescent="0.2">
      <c r="B23" s="4"/>
      <c r="C23" s="2"/>
      <c r="D23" s="1"/>
      <c r="E23" s="4"/>
      <c r="F23" s="2"/>
      <c r="G23" s="1"/>
      <c r="H23" s="3"/>
      <c r="I23" s="1"/>
    </row>
    <row r="24" spans="1:9" x14ac:dyDescent="0.2">
      <c r="B24" s="4"/>
      <c r="C24" s="2"/>
      <c r="D24" s="1"/>
      <c r="E24" s="4"/>
      <c r="F24" s="2"/>
      <c r="G24" s="1"/>
      <c r="H24" s="3"/>
      <c r="I24" s="1"/>
    </row>
    <row r="25" spans="1:9" x14ac:dyDescent="0.2">
      <c r="B25" s="4"/>
      <c r="C25" s="2"/>
      <c r="D25" s="1"/>
      <c r="E25" s="4"/>
      <c r="F25" s="2"/>
      <c r="G25" s="1"/>
      <c r="H25" s="3"/>
      <c r="I25" s="1"/>
    </row>
    <row r="26" spans="1:9" x14ac:dyDescent="0.2">
      <c r="B26" s="4"/>
      <c r="C26" s="2"/>
      <c r="D26" s="1"/>
      <c r="E26" s="4"/>
      <c r="F26" s="2"/>
      <c r="G26" s="1"/>
      <c r="H26" s="3"/>
      <c r="I26" s="1"/>
    </row>
    <row r="27" spans="1:9" x14ac:dyDescent="0.2">
      <c r="B27" s="4"/>
      <c r="C27" s="2"/>
      <c r="D27" s="1"/>
      <c r="E27" s="4"/>
      <c r="F27" s="2"/>
      <c r="G27" s="1"/>
      <c r="H27" s="3"/>
      <c r="I27" s="1"/>
    </row>
    <row r="28" spans="1:9" x14ac:dyDescent="0.2">
      <c r="E28" s="4"/>
    </row>
    <row r="29" spans="1:9" x14ac:dyDescent="0.2">
      <c r="B29" s="4"/>
      <c r="C29" s="2"/>
      <c r="D29" s="1"/>
      <c r="G29" s="1"/>
    </row>
    <row r="30" spans="1:9" x14ac:dyDescent="0.2">
      <c r="B30" s="4"/>
      <c r="C30" s="2"/>
      <c r="D30" s="1"/>
    </row>
    <row r="33" spans="2:9" x14ac:dyDescent="0.2">
      <c r="B33" s="5"/>
      <c r="C33" s="5"/>
      <c r="D33" s="5"/>
      <c r="E33" s="5"/>
    </row>
    <row r="34" spans="2:9" x14ac:dyDescent="0.2">
      <c r="B34" s="5"/>
      <c r="C34" s="5"/>
      <c r="D34" s="5"/>
      <c r="E34" s="5"/>
    </row>
    <row r="35" spans="2:9" x14ac:dyDescent="0.2">
      <c r="B35" s="1"/>
      <c r="C35" s="1"/>
      <c r="D35" s="3"/>
      <c r="E35" s="1"/>
      <c r="F35" s="2"/>
      <c r="G35" s="1"/>
      <c r="H35" s="3"/>
      <c r="I35" s="1"/>
    </row>
    <row r="36" spans="2:9" x14ac:dyDescent="0.2">
      <c r="B36" s="1"/>
      <c r="C36" s="1"/>
      <c r="D36" s="3"/>
      <c r="E36" s="1"/>
      <c r="F36" s="2"/>
      <c r="G36" s="1"/>
      <c r="H36" s="3"/>
      <c r="I36" s="1"/>
    </row>
    <row r="37" spans="2:9" x14ac:dyDescent="0.2">
      <c r="B37" s="1"/>
      <c r="C37" s="1"/>
      <c r="D37" s="3"/>
      <c r="E37" s="1"/>
      <c r="F37" s="2"/>
      <c r="G37" s="1"/>
      <c r="H37" s="3"/>
      <c r="I37" s="1"/>
    </row>
    <row r="38" spans="2:9" x14ac:dyDescent="0.2">
      <c r="B38" s="1"/>
      <c r="C38" s="1"/>
      <c r="D38" s="3"/>
      <c r="E38" s="1"/>
      <c r="F38" s="2"/>
      <c r="G38" s="1"/>
      <c r="H38" s="3"/>
      <c r="I38" s="1"/>
    </row>
    <row r="39" spans="2:9" x14ac:dyDescent="0.2">
      <c r="B39" s="1"/>
      <c r="C39" s="1"/>
      <c r="D39" s="3"/>
      <c r="E39" s="1"/>
      <c r="F39" s="2"/>
      <c r="G39" s="1"/>
      <c r="H39" s="3"/>
      <c r="I39" s="1"/>
    </row>
    <row r="40" spans="2:9" x14ac:dyDescent="0.2">
      <c r="B40" s="1"/>
      <c r="C40" s="1"/>
      <c r="D40" s="3"/>
      <c r="E40" s="1"/>
      <c r="F40" s="2"/>
      <c r="G40" s="1"/>
      <c r="H40" s="3"/>
      <c r="I40" s="1"/>
    </row>
  </sheetData>
  <phoneticPr fontId="1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Steele</dc:creator>
  <cp:lastModifiedBy>wls</cp:lastModifiedBy>
  <cp:lastPrinted>2010-03-22T22:17:52Z</cp:lastPrinted>
  <dcterms:created xsi:type="dcterms:W3CDTF">2009-11-09T19:47:18Z</dcterms:created>
  <dcterms:modified xsi:type="dcterms:W3CDTF">2011-11-21T20:45:50Z</dcterms:modified>
</cp:coreProperties>
</file>